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8" i="1" l="1"/>
  <c r="O75" i="1"/>
  <c r="O73" i="1"/>
  <c r="O30" i="1"/>
  <c r="O27" i="1"/>
  <c r="O31" i="1"/>
  <c r="O11" i="1"/>
  <c r="O13" i="1"/>
  <c r="O28" i="1"/>
</calcChain>
</file>

<file path=xl/sharedStrings.xml><?xml version="1.0" encoding="utf-8"?>
<sst xmlns="http://schemas.openxmlformats.org/spreadsheetml/2006/main" count="190" uniqueCount="70">
  <si>
    <t>ОУ</t>
  </si>
  <si>
    <t>ФИО</t>
  </si>
  <si>
    <t>класс</t>
  </si>
  <si>
    <t xml:space="preserve"> учитель</t>
  </si>
  <si>
    <t>МОУ "СОШ ст. Тарханы</t>
  </si>
  <si>
    <t>итого</t>
  </si>
  <si>
    <t>Протокол проведения школьного этапа Всероссийской олимпиады школьников по технологии</t>
  </si>
  <si>
    <t>Пасечник Анна Витальевна</t>
  </si>
  <si>
    <t>7а</t>
  </si>
  <si>
    <t>Борисова Ирина Евгеньевна</t>
  </si>
  <si>
    <t>Калугина Анжелика Дмитриевна</t>
  </si>
  <si>
    <t>Шевченко Ангелина Анатольевна</t>
  </si>
  <si>
    <t>7б</t>
  </si>
  <si>
    <t>Тау Александра Сереевна</t>
  </si>
  <si>
    <t>Абрамова Светлана Владимировна</t>
  </si>
  <si>
    <t>Кисляк Наталья Юрьевна</t>
  </si>
  <si>
    <t>8б</t>
  </si>
  <si>
    <t>Шувалова Надежда дмитриевна</t>
  </si>
  <si>
    <t>Есина Виктория Николаевна</t>
  </si>
  <si>
    <t>Мелихова Анастасия Васильевна</t>
  </si>
  <si>
    <t>МОУ"СОШ с.Михайловка"</t>
  </si>
  <si>
    <t>Павлова Анастасия Павловна</t>
  </si>
  <si>
    <t>Воронкова Оксана Владимировна</t>
  </si>
  <si>
    <t>Елисеева Анастасия Владимировна</t>
  </si>
  <si>
    <t>Трунтова Софья Сергеевна</t>
  </si>
  <si>
    <t>Голубева Алёна Владимировна</t>
  </si>
  <si>
    <t>Седова Виктория Игоревна</t>
  </si>
  <si>
    <t>Петросян Нарине Левоновна</t>
  </si>
  <si>
    <t>МОУ «СОШ с. Сосновка»</t>
  </si>
  <si>
    <t>Широкова Марина</t>
  </si>
  <si>
    <t>Шкурова Светлана Андреевна</t>
  </si>
  <si>
    <t xml:space="preserve">Луфер Ксения  </t>
  </si>
  <si>
    <t xml:space="preserve">Панкина Анастасия </t>
  </si>
  <si>
    <t>МОУ "ООШ п. Ивановский"</t>
  </si>
  <si>
    <t>Кучер Кирилл Андреевич</t>
  </si>
  <si>
    <t>Вестов Анна Казимировна</t>
  </si>
  <si>
    <t>МОУ «СОШ п.Расково»</t>
  </si>
  <si>
    <t>Братенкова Анна Александровна</t>
  </si>
  <si>
    <t>Даньшина Елена Валерьевна</t>
  </si>
  <si>
    <t xml:space="preserve">СылкинаМария </t>
  </si>
  <si>
    <t xml:space="preserve">Мартынова Ксения </t>
  </si>
  <si>
    <t>Гарина   Алена</t>
  </si>
  <si>
    <t>Красный  Октябрь</t>
  </si>
  <si>
    <t>Кулаева Алина</t>
  </si>
  <si>
    <t>Болотова Юлия</t>
  </si>
  <si>
    <t>Сотникова Полина</t>
  </si>
  <si>
    <t>Кебрич Ульяна</t>
  </si>
  <si>
    <t>Тулынина Алина</t>
  </si>
  <si>
    <t>Нефедова Эльвира</t>
  </si>
  <si>
    <t>Галкина Алина</t>
  </si>
  <si>
    <t>Каргина Елизавета</t>
  </si>
  <si>
    <t>Тихонова Алина</t>
  </si>
  <si>
    <t>Кайдышева Дарья</t>
  </si>
  <si>
    <t>Федорук Р.С.</t>
  </si>
  <si>
    <t>Хаюстов Владимир</t>
  </si>
  <si>
    <t>Седаков А.М.</t>
  </si>
  <si>
    <t>Орлов Влад</t>
  </si>
  <si>
    <t>Литвинов Данил</t>
  </si>
  <si>
    <t>Пахомкин Артем</t>
  </si>
  <si>
    <t>Воронин Никита</t>
  </si>
  <si>
    <t>Добрушин Влад</t>
  </si>
  <si>
    <t>Балякин Данила</t>
  </si>
  <si>
    <t>Беликова Елизавета  Вячеславовна</t>
  </si>
  <si>
    <t>Председатель жюри</t>
  </si>
  <si>
    <t>Члены жюри</t>
  </si>
  <si>
    <t xml:space="preserve">Рейтинг 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</si>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</sst>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7" fillId="0" borderId="0" xfId="0" applyFont="1" applyAlignment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9"/>
  <sheetViews>
    <sheetView tabSelected="1" workbookViewId="0">
      <selection activeCell="B5" sqref="B5"/>
    </sheetView>
  </sheetViews>
  <sheetFormatPr defaultRowHeight="15" x14ac:dyDescent="0.25"/>
  <cols>
    <col min="1" max="1" width="25.7109375" customWidth="1"/>
    <col min="2" max="2" width="31.140625" customWidth="1"/>
    <col min="3" max="3" width="7.85546875" customWidth="1"/>
    <col min="4" max="4" width="30.85546875" customWidth="1"/>
    <col min="5" max="5" width="4.7109375" customWidth="1"/>
    <col min="6" max="7" width="4.42578125" customWidth="1"/>
    <col min="8" max="8" width="4.5703125" customWidth="1"/>
    <col min="9" max="9" width="4.85546875" customWidth="1"/>
    <col min="10" max="10" width="5.140625" customWidth="1"/>
    <col min="11" max="11" width="5.28515625" customWidth="1"/>
    <col min="12" max="12" width="5.7109375" customWidth="1"/>
    <col min="13" max="13" width="4.7109375" customWidth="1"/>
    <col min="14" max="15" width="5.42578125" customWidth="1"/>
    <col min="16" max="16" width="12.85546875" customWidth="1"/>
    <col min="17" max="17" width="14.85546875" customWidth="1"/>
  </cols>
  <sheetData>
    <row r="2" spans="1:17" x14ac:dyDescent="0.25">
      <c r="A2" s="10"/>
      <c r="B2" s="33" t="s">
        <v>6</v>
      </c>
      <c r="C2" s="33"/>
      <c r="D2" s="33"/>
      <c r="E2" s="33"/>
      <c r="F2" s="33"/>
    </row>
    <row r="4" spans="1:17" ht="30.7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2">
        <v>1</v>
      </c>
      <c r="F4" s="2">
        <v>2</v>
      </c>
      <c r="G4" s="3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 t="s">
        <v>5</v>
      </c>
      <c r="P4" s="1" t="s">
        <v>65</v>
      </c>
      <c r="Q4" s="1" t="s">
        <v>66</v>
      </c>
    </row>
    <row r="5" spans="1:17" ht="20.25" customHeight="1" x14ac:dyDescent="0.25">
      <c r="A5" s="27" t="s">
        <v>36</v>
      </c>
      <c r="B5" s="27" t="s">
        <v>37</v>
      </c>
      <c r="C5" s="14">
        <v>7</v>
      </c>
      <c r="D5" s="27" t="s">
        <v>38</v>
      </c>
      <c r="E5" s="7">
        <v>0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0</v>
      </c>
      <c r="M5" s="7">
        <v>1</v>
      </c>
      <c r="N5" s="7">
        <v>8</v>
      </c>
      <c r="O5" s="7">
        <v>15</v>
      </c>
      <c r="P5" s="5">
        <v>1</v>
      </c>
      <c r="Q5" s="5" t="s">
        <v>67</v>
      </c>
    </row>
    <row r="6" spans="1:17" ht="17.25" customHeight="1" x14ac:dyDescent="0.25">
      <c r="A6" s="35" t="s">
        <v>28</v>
      </c>
      <c r="B6" s="35" t="s">
        <v>32</v>
      </c>
      <c r="C6" s="36">
        <v>7</v>
      </c>
      <c r="D6" s="35" t="s">
        <v>30</v>
      </c>
      <c r="E6" s="37">
        <v>1</v>
      </c>
      <c r="F6" s="37">
        <v>1</v>
      </c>
      <c r="G6" s="37">
        <v>0</v>
      </c>
      <c r="H6" s="37">
        <v>0</v>
      </c>
      <c r="I6" s="37">
        <v>1</v>
      </c>
      <c r="J6" s="37">
        <v>0</v>
      </c>
      <c r="K6" s="37">
        <v>1</v>
      </c>
      <c r="L6" s="37">
        <v>0</v>
      </c>
      <c r="M6" s="37">
        <v>1</v>
      </c>
      <c r="N6" s="37">
        <v>9</v>
      </c>
      <c r="O6" s="37">
        <v>14</v>
      </c>
      <c r="P6" s="38">
        <v>2</v>
      </c>
      <c r="Q6" s="38" t="s">
        <v>68</v>
      </c>
    </row>
    <row r="7" spans="1:17" ht="17.25" customHeight="1" x14ac:dyDescent="0.25">
      <c r="A7" s="39" t="s">
        <v>4</v>
      </c>
      <c r="B7" s="39" t="s">
        <v>7</v>
      </c>
      <c r="C7" s="40" t="s">
        <v>8</v>
      </c>
      <c r="D7" s="39" t="s">
        <v>9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3</v>
      </c>
      <c r="O7" s="41">
        <v>12</v>
      </c>
      <c r="P7" s="42">
        <v>3</v>
      </c>
      <c r="Q7" s="42" t="s">
        <v>69</v>
      </c>
    </row>
    <row r="8" spans="1:17" ht="17.25" customHeight="1" x14ac:dyDescent="0.25">
      <c r="A8" s="29" t="s">
        <v>4</v>
      </c>
      <c r="B8" s="29" t="s">
        <v>13</v>
      </c>
      <c r="C8" s="15" t="s">
        <v>12</v>
      </c>
      <c r="D8" s="29" t="s">
        <v>9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3</v>
      </c>
      <c r="O8" s="1">
        <v>12</v>
      </c>
      <c r="P8" s="5">
        <v>4</v>
      </c>
      <c r="Q8" s="5" t="s">
        <v>69</v>
      </c>
    </row>
    <row r="9" spans="1:17" ht="16.5" customHeight="1" x14ac:dyDescent="0.25">
      <c r="A9" s="29" t="s">
        <v>4</v>
      </c>
      <c r="B9" s="29" t="s">
        <v>10</v>
      </c>
      <c r="C9" s="15" t="s">
        <v>8</v>
      </c>
      <c r="D9" s="29" t="s">
        <v>9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1</v>
      </c>
      <c r="N9" s="1">
        <v>3</v>
      </c>
      <c r="O9" s="1">
        <v>11</v>
      </c>
      <c r="P9" s="5">
        <v>5</v>
      </c>
      <c r="Q9" s="5" t="s">
        <v>69</v>
      </c>
    </row>
    <row r="10" spans="1:17" ht="19.5" customHeight="1" x14ac:dyDescent="0.25">
      <c r="A10" s="29" t="s">
        <v>4</v>
      </c>
      <c r="B10" s="29" t="s">
        <v>11</v>
      </c>
      <c r="C10" s="15" t="s">
        <v>12</v>
      </c>
      <c r="D10" s="29" t="s">
        <v>9</v>
      </c>
      <c r="E10" s="1">
        <v>1</v>
      </c>
      <c r="F10" s="1">
        <v>1</v>
      </c>
      <c r="G10" s="1">
        <v>0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3</v>
      </c>
      <c r="O10" s="1">
        <v>11</v>
      </c>
      <c r="P10" s="5">
        <v>5</v>
      </c>
      <c r="Q10" s="5" t="s">
        <v>69</v>
      </c>
    </row>
    <row r="11" spans="1:17" ht="18" customHeight="1" x14ac:dyDescent="0.25">
      <c r="A11" s="29" t="s">
        <v>42</v>
      </c>
      <c r="B11" s="30" t="s">
        <v>44</v>
      </c>
      <c r="C11" s="15">
        <v>7</v>
      </c>
      <c r="D11" s="29" t="s">
        <v>53</v>
      </c>
      <c r="E11" s="1">
        <v>0</v>
      </c>
      <c r="F11" s="1">
        <v>0</v>
      </c>
      <c r="G11" s="1">
        <v>1</v>
      </c>
      <c r="H11" s="1">
        <v>0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6</v>
      </c>
      <c r="O11" s="1">
        <f>SUM(E11:N11)</f>
        <v>11</v>
      </c>
      <c r="P11" s="5">
        <v>5</v>
      </c>
      <c r="Q11" s="5" t="s">
        <v>69</v>
      </c>
    </row>
    <row r="12" spans="1:17" x14ac:dyDescent="0.25">
      <c r="A12" s="28" t="s">
        <v>20</v>
      </c>
      <c r="B12" s="28" t="s">
        <v>21</v>
      </c>
      <c r="C12" s="15">
        <v>7</v>
      </c>
      <c r="D12" s="28" t="s">
        <v>22</v>
      </c>
      <c r="E12" s="1">
        <v>0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3</v>
      </c>
      <c r="O12" s="1">
        <v>10</v>
      </c>
      <c r="P12" s="5">
        <v>6</v>
      </c>
      <c r="Q12" s="5" t="s">
        <v>69</v>
      </c>
    </row>
    <row r="13" spans="1:17" x14ac:dyDescent="0.25">
      <c r="A13" s="29" t="s">
        <v>42</v>
      </c>
      <c r="B13" s="29" t="s">
        <v>43</v>
      </c>
      <c r="C13" s="15">
        <v>7</v>
      </c>
      <c r="D13" s="29" t="s">
        <v>53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  <c r="J13" s="1">
        <v>0</v>
      </c>
      <c r="K13" s="1">
        <v>1</v>
      </c>
      <c r="L13" s="1">
        <v>0</v>
      </c>
      <c r="M13" s="1">
        <v>1</v>
      </c>
      <c r="N13" s="1">
        <v>4</v>
      </c>
      <c r="O13" s="1">
        <f>SUM(E13:N13)</f>
        <v>8</v>
      </c>
      <c r="P13" s="5">
        <v>7</v>
      </c>
      <c r="Q13" s="5" t="s">
        <v>69</v>
      </c>
    </row>
    <row r="14" spans="1:17" x14ac:dyDescent="0.25">
      <c r="A14" s="29" t="s">
        <v>42</v>
      </c>
      <c r="B14" s="29" t="s">
        <v>56</v>
      </c>
      <c r="C14" s="15">
        <v>7</v>
      </c>
      <c r="D14" s="29" t="s">
        <v>55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0</v>
      </c>
      <c r="M14" s="1">
        <v>1</v>
      </c>
      <c r="N14" s="1">
        <v>1</v>
      </c>
      <c r="O14" s="1">
        <v>8</v>
      </c>
      <c r="P14" s="5">
        <v>7</v>
      </c>
      <c r="Q14" s="5" t="s">
        <v>69</v>
      </c>
    </row>
    <row r="15" spans="1:17" x14ac:dyDescent="0.25">
      <c r="A15" s="43" t="s">
        <v>28</v>
      </c>
      <c r="B15" s="43" t="s">
        <v>29</v>
      </c>
      <c r="C15" s="44">
        <v>7</v>
      </c>
      <c r="D15" s="35" t="s">
        <v>30</v>
      </c>
      <c r="E15" s="45">
        <v>0</v>
      </c>
      <c r="F15" s="45">
        <v>1</v>
      </c>
      <c r="G15" s="45">
        <v>0</v>
      </c>
      <c r="H15" s="45">
        <v>1</v>
      </c>
      <c r="I15" s="45">
        <v>0</v>
      </c>
      <c r="J15" s="45">
        <v>1</v>
      </c>
      <c r="K15" s="45">
        <v>1</v>
      </c>
      <c r="L15" s="45">
        <v>0</v>
      </c>
      <c r="M15" s="45">
        <v>0</v>
      </c>
      <c r="N15" s="45">
        <v>3</v>
      </c>
      <c r="O15" s="45">
        <v>7</v>
      </c>
      <c r="P15" s="38">
        <v>8</v>
      </c>
      <c r="Q15" s="38" t="s">
        <v>69</v>
      </c>
    </row>
    <row r="16" spans="1:17" x14ac:dyDescent="0.25">
      <c r="A16" s="31" t="s">
        <v>33</v>
      </c>
      <c r="B16" s="31" t="s">
        <v>34</v>
      </c>
      <c r="C16" s="32">
        <v>7</v>
      </c>
      <c r="D16" s="31" t="s">
        <v>35</v>
      </c>
      <c r="E16" s="6">
        <v>1</v>
      </c>
      <c r="F16" s="6">
        <v>1</v>
      </c>
      <c r="G16" s="6">
        <v>1</v>
      </c>
      <c r="H16" s="6">
        <v>0</v>
      </c>
      <c r="I16" s="6">
        <v>1</v>
      </c>
      <c r="J16" s="6">
        <v>0</v>
      </c>
      <c r="K16" s="6">
        <v>1</v>
      </c>
      <c r="L16" s="6">
        <v>1</v>
      </c>
      <c r="M16" s="6">
        <v>1</v>
      </c>
      <c r="N16" s="6">
        <v>0</v>
      </c>
      <c r="O16" s="6">
        <v>7</v>
      </c>
      <c r="P16" s="5">
        <v>8</v>
      </c>
      <c r="Q16" s="5" t="s">
        <v>69</v>
      </c>
    </row>
    <row r="17" spans="1:17" x14ac:dyDescent="0.25">
      <c r="A17" s="35" t="s">
        <v>28</v>
      </c>
      <c r="B17" s="35" t="s">
        <v>31</v>
      </c>
      <c r="C17" s="36">
        <v>7</v>
      </c>
      <c r="D17" s="35" t="s">
        <v>30</v>
      </c>
      <c r="E17" s="37">
        <v>0</v>
      </c>
      <c r="F17" s="37">
        <v>1</v>
      </c>
      <c r="G17" s="37">
        <v>1</v>
      </c>
      <c r="H17" s="37">
        <v>0</v>
      </c>
      <c r="I17" s="37">
        <v>1</v>
      </c>
      <c r="J17" s="37">
        <v>0</v>
      </c>
      <c r="K17" s="37">
        <v>1</v>
      </c>
      <c r="L17" s="37">
        <v>0</v>
      </c>
      <c r="M17" s="37">
        <v>0</v>
      </c>
      <c r="N17" s="37">
        <v>2</v>
      </c>
      <c r="O17" s="37">
        <v>6</v>
      </c>
      <c r="P17" s="38">
        <v>9</v>
      </c>
      <c r="Q17" s="38" t="s">
        <v>69</v>
      </c>
    </row>
    <row r="18" spans="1:17" x14ac:dyDescent="0.25">
      <c r="A18" s="16" t="s">
        <v>42</v>
      </c>
      <c r="B18" s="16" t="s">
        <v>54</v>
      </c>
      <c r="C18" s="15">
        <v>7</v>
      </c>
      <c r="D18" s="16" t="s">
        <v>55</v>
      </c>
      <c r="E18" s="1">
        <v>0</v>
      </c>
      <c r="F18" s="1">
        <v>1</v>
      </c>
      <c r="G18" s="1">
        <v>1</v>
      </c>
      <c r="H18" s="1">
        <v>0</v>
      </c>
      <c r="I18" s="1">
        <v>0</v>
      </c>
      <c r="J18" s="1">
        <v>1</v>
      </c>
      <c r="K18" s="1">
        <v>1</v>
      </c>
      <c r="L18" s="1">
        <v>0</v>
      </c>
      <c r="M18" s="1">
        <v>1</v>
      </c>
      <c r="N18" s="1">
        <v>0</v>
      </c>
      <c r="O18" s="1">
        <f>SUM(E18:N18)</f>
        <v>5</v>
      </c>
      <c r="P18" s="5">
        <v>10</v>
      </c>
      <c r="Q18" s="5" t="s">
        <v>69</v>
      </c>
    </row>
    <row r="19" spans="1:17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7" x14ac:dyDescent="0.25">
      <c r="A20" s="12" t="s">
        <v>63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7" x14ac:dyDescent="0.25">
      <c r="A21" s="12" t="s">
        <v>64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7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7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7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7" x14ac:dyDescent="0.25">
      <c r="A25" s="10"/>
      <c r="B25" s="33" t="s">
        <v>6</v>
      </c>
      <c r="C25" s="33"/>
      <c r="D25" s="33"/>
      <c r="E25" s="33"/>
      <c r="F25" s="33"/>
    </row>
    <row r="27" spans="1:17" x14ac:dyDescent="0.25">
      <c r="A27" s="22" t="s">
        <v>42</v>
      </c>
      <c r="B27" s="25" t="s">
        <v>45</v>
      </c>
      <c r="C27" s="22">
        <v>8</v>
      </c>
      <c r="D27" s="22" t="s">
        <v>53</v>
      </c>
      <c r="E27" s="1">
        <v>1</v>
      </c>
      <c r="F27" s="1">
        <v>1</v>
      </c>
      <c r="G27" s="1">
        <v>1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v>26</v>
      </c>
      <c r="O27" s="13">
        <f>SUM(E27:N27)</f>
        <v>30</v>
      </c>
      <c r="P27" s="5">
        <v>1</v>
      </c>
      <c r="Q27" s="5" t="s">
        <v>67</v>
      </c>
    </row>
    <row r="28" spans="1:17" x14ac:dyDescent="0.25">
      <c r="A28" s="22" t="s">
        <v>4</v>
      </c>
      <c r="B28" s="23" t="s">
        <v>14</v>
      </c>
      <c r="C28" s="22" t="s">
        <v>16</v>
      </c>
      <c r="D28" s="22" t="s">
        <v>9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3</v>
      </c>
      <c r="O28" s="13">
        <f ca="1">SUM(E28:O28)</f>
        <v>29</v>
      </c>
      <c r="P28" s="5">
        <v>2</v>
      </c>
      <c r="Q28" s="5" t="s">
        <v>68</v>
      </c>
    </row>
    <row r="29" spans="1:17" x14ac:dyDescent="0.25">
      <c r="A29" s="22" t="s">
        <v>4</v>
      </c>
      <c r="B29" s="22" t="s">
        <v>62</v>
      </c>
      <c r="C29" s="22" t="s">
        <v>16</v>
      </c>
      <c r="D29" s="22" t="s">
        <v>9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3</v>
      </c>
      <c r="O29" s="13">
        <v>29</v>
      </c>
      <c r="P29" s="5">
        <v>3</v>
      </c>
      <c r="Q29" s="5" t="s">
        <v>68</v>
      </c>
    </row>
    <row r="30" spans="1:17" x14ac:dyDescent="0.25">
      <c r="A30" s="22" t="s">
        <v>42</v>
      </c>
      <c r="B30" s="25" t="s">
        <v>46</v>
      </c>
      <c r="C30" s="22">
        <v>8</v>
      </c>
      <c r="D30" s="22" t="s">
        <v>53</v>
      </c>
      <c r="E30" s="1">
        <v>1</v>
      </c>
      <c r="F30" s="1"/>
      <c r="G30" s="1">
        <v>0</v>
      </c>
      <c r="H30" s="1">
        <v>2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">
        <v>25</v>
      </c>
      <c r="O30" s="13">
        <f>SUM(E30:N30)</f>
        <v>29</v>
      </c>
      <c r="P30" s="5">
        <v>3</v>
      </c>
      <c r="Q30" s="5" t="s">
        <v>68</v>
      </c>
    </row>
    <row r="31" spans="1:17" x14ac:dyDescent="0.25">
      <c r="A31" s="22" t="s">
        <v>42</v>
      </c>
      <c r="B31" s="25" t="s">
        <v>52</v>
      </c>
      <c r="C31" s="22">
        <v>8</v>
      </c>
      <c r="D31" s="22" t="s">
        <v>53</v>
      </c>
      <c r="E31" s="1">
        <v>1</v>
      </c>
      <c r="F31" s="1"/>
      <c r="G31" s="1">
        <v>1</v>
      </c>
      <c r="H31" s="1">
        <v>2</v>
      </c>
      <c r="I31" s="1">
        <v>0</v>
      </c>
      <c r="J31" s="1">
        <v>1</v>
      </c>
      <c r="K31" s="1">
        <v>11</v>
      </c>
      <c r="L31" s="1">
        <v>3</v>
      </c>
      <c r="M31" s="1">
        <v>1</v>
      </c>
      <c r="N31" s="1">
        <v>9</v>
      </c>
      <c r="O31" s="13">
        <f>SUM(E31:N31)</f>
        <v>29</v>
      </c>
      <c r="P31" s="5">
        <v>3</v>
      </c>
      <c r="Q31" s="5" t="s">
        <v>68</v>
      </c>
    </row>
    <row r="32" spans="1:17" x14ac:dyDescent="0.25">
      <c r="A32" s="24" t="s">
        <v>20</v>
      </c>
      <c r="B32" s="24" t="s">
        <v>23</v>
      </c>
      <c r="C32" s="22">
        <v>8</v>
      </c>
      <c r="D32" s="24" t="s">
        <v>22</v>
      </c>
      <c r="E32" s="1">
        <v>1</v>
      </c>
      <c r="F32" s="1">
        <v>0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3</v>
      </c>
      <c r="O32" s="11">
        <v>14</v>
      </c>
      <c r="P32" s="5">
        <v>4</v>
      </c>
      <c r="Q32" s="5" t="s">
        <v>69</v>
      </c>
    </row>
    <row r="33" spans="1:17" x14ac:dyDescent="0.25">
      <c r="A33" s="24" t="s">
        <v>20</v>
      </c>
      <c r="B33" s="24" t="s">
        <v>24</v>
      </c>
      <c r="C33" s="22">
        <v>8</v>
      </c>
      <c r="D33" s="24" t="s">
        <v>22</v>
      </c>
      <c r="E33" s="1">
        <v>1</v>
      </c>
      <c r="F33" s="1">
        <v>0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5</v>
      </c>
      <c r="O33" s="13">
        <v>13</v>
      </c>
      <c r="P33" s="5">
        <v>5</v>
      </c>
      <c r="Q33" s="5" t="s">
        <v>69</v>
      </c>
    </row>
    <row r="34" spans="1:17" x14ac:dyDescent="0.25">
      <c r="A34" s="22" t="s">
        <v>42</v>
      </c>
      <c r="B34" s="25" t="s">
        <v>47</v>
      </c>
      <c r="C34" s="22">
        <v>8</v>
      </c>
      <c r="D34" s="22" t="s">
        <v>53</v>
      </c>
      <c r="E34" s="1">
        <v>1</v>
      </c>
      <c r="F34" s="1"/>
      <c r="G34" s="1">
        <v>1</v>
      </c>
      <c r="H34" s="1">
        <v>2</v>
      </c>
      <c r="I34" s="1">
        <v>0</v>
      </c>
      <c r="J34" s="1">
        <v>0</v>
      </c>
      <c r="K34" s="1">
        <v>1</v>
      </c>
      <c r="L34" s="1">
        <v>1</v>
      </c>
      <c r="M34" s="1">
        <v>22</v>
      </c>
      <c r="N34" s="1">
        <v>23</v>
      </c>
      <c r="O34" s="13">
        <v>12</v>
      </c>
      <c r="P34" s="5">
        <v>6</v>
      </c>
      <c r="Q34" s="5" t="s">
        <v>69</v>
      </c>
    </row>
    <row r="35" spans="1:17" x14ac:dyDescent="0.25">
      <c r="A35" s="22" t="s">
        <v>42</v>
      </c>
      <c r="B35" s="26" t="s">
        <v>48</v>
      </c>
      <c r="C35" s="22">
        <v>8</v>
      </c>
      <c r="D35" s="22" t="s">
        <v>53</v>
      </c>
      <c r="E35" s="1">
        <v>1</v>
      </c>
      <c r="F35" s="1"/>
      <c r="G35" s="1">
        <v>1</v>
      </c>
      <c r="H35" s="1">
        <v>1</v>
      </c>
      <c r="I35" s="1">
        <v>0</v>
      </c>
      <c r="J35" s="1">
        <v>0</v>
      </c>
      <c r="K35" s="1">
        <v>1</v>
      </c>
      <c r="L35" s="1">
        <v>1</v>
      </c>
      <c r="M35" s="1">
        <v>24</v>
      </c>
      <c r="N35" s="1">
        <v>22</v>
      </c>
      <c r="O35" s="13">
        <v>12</v>
      </c>
      <c r="P35" s="5">
        <v>6</v>
      </c>
      <c r="Q35" s="5" t="s">
        <v>69</v>
      </c>
    </row>
    <row r="36" spans="1:17" x14ac:dyDescent="0.25">
      <c r="A36" s="22" t="s">
        <v>42</v>
      </c>
      <c r="B36" s="22" t="s">
        <v>57</v>
      </c>
      <c r="C36" s="22">
        <v>8</v>
      </c>
      <c r="D36" s="22" t="s">
        <v>55</v>
      </c>
      <c r="E36" s="1">
        <v>1</v>
      </c>
      <c r="F36" s="1">
        <v>0</v>
      </c>
      <c r="G36" s="1">
        <v>0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0</v>
      </c>
      <c r="N36" s="1">
        <v>0</v>
      </c>
      <c r="O36" s="13">
        <v>11</v>
      </c>
      <c r="P36" s="5">
        <v>7</v>
      </c>
      <c r="Q36" s="5" t="s">
        <v>69</v>
      </c>
    </row>
    <row r="37" spans="1:17" x14ac:dyDescent="0.25">
      <c r="A37" s="22" t="s">
        <v>42</v>
      </c>
      <c r="B37" s="22" t="s">
        <v>58</v>
      </c>
      <c r="C37" s="22">
        <v>8</v>
      </c>
      <c r="D37" s="22" t="s">
        <v>55</v>
      </c>
      <c r="E37" s="1">
        <v>1</v>
      </c>
      <c r="F37" s="1">
        <v>2</v>
      </c>
      <c r="G37" s="1">
        <v>0</v>
      </c>
      <c r="H37" s="1">
        <v>0</v>
      </c>
      <c r="I37" s="1">
        <v>1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3">
        <v>6</v>
      </c>
      <c r="P37" s="5">
        <v>8</v>
      </c>
      <c r="Q37" s="5" t="s">
        <v>69</v>
      </c>
    </row>
    <row r="38" spans="1:17" x14ac:dyDescent="0.25">
      <c r="A38" s="22" t="s">
        <v>42</v>
      </c>
      <c r="B38" s="22" t="s">
        <v>59</v>
      </c>
      <c r="C38" s="22">
        <v>8</v>
      </c>
      <c r="D38" s="22" t="s">
        <v>55</v>
      </c>
      <c r="E38" s="1">
        <v>3</v>
      </c>
      <c r="F38" s="1">
        <v>3</v>
      </c>
      <c r="G38" s="1">
        <v>0</v>
      </c>
      <c r="H38" s="1">
        <v>1</v>
      </c>
      <c r="I38" s="1">
        <v>1</v>
      </c>
      <c r="J38" s="1">
        <v>3</v>
      </c>
      <c r="K38" s="1">
        <v>1</v>
      </c>
      <c r="L38" s="1">
        <v>1</v>
      </c>
      <c r="M38" s="1">
        <v>0</v>
      </c>
      <c r="N38" s="1">
        <v>0</v>
      </c>
      <c r="O38" s="13">
        <v>6</v>
      </c>
      <c r="P38" s="5">
        <v>9</v>
      </c>
      <c r="Q38" s="5" t="s">
        <v>69</v>
      </c>
    </row>
    <row r="39" spans="1:17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7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7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7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7" x14ac:dyDescent="0.25">
      <c r="A43" s="10"/>
      <c r="B43" s="33" t="s">
        <v>6</v>
      </c>
      <c r="C43" s="33"/>
      <c r="D43" s="33"/>
      <c r="E43" s="33"/>
      <c r="F43" s="33"/>
    </row>
    <row r="45" spans="1:17" x14ac:dyDescent="0.25">
      <c r="A45" s="9" t="s">
        <v>36</v>
      </c>
      <c r="B45" s="9" t="s">
        <v>40</v>
      </c>
      <c r="C45" s="9">
        <v>9</v>
      </c>
      <c r="D45" s="9" t="s">
        <v>38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0</v>
      </c>
      <c r="N45" s="7">
        <v>10</v>
      </c>
      <c r="O45" s="7">
        <v>18</v>
      </c>
      <c r="P45" s="5">
        <v>1</v>
      </c>
      <c r="Q45" s="5" t="s">
        <v>67</v>
      </c>
    </row>
    <row r="46" spans="1:17" x14ac:dyDescent="0.25">
      <c r="A46" s="9" t="s">
        <v>36</v>
      </c>
      <c r="B46" s="9" t="s">
        <v>39</v>
      </c>
      <c r="C46" s="9">
        <v>9</v>
      </c>
      <c r="D46" s="9" t="s">
        <v>38</v>
      </c>
      <c r="E46" s="8">
        <v>0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8">
        <v>0</v>
      </c>
      <c r="M46" s="8">
        <v>0</v>
      </c>
      <c r="N46" s="8">
        <v>8</v>
      </c>
      <c r="O46" s="8">
        <v>14</v>
      </c>
      <c r="P46" s="5">
        <v>2</v>
      </c>
      <c r="Q46" s="5" t="s">
        <v>68</v>
      </c>
    </row>
    <row r="47" spans="1:17" x14ac:dyDescent="0.25">
      <c r="A47" s="4" t="s">
        <v>20</v>
      </c>
      <c r="B47" s="4" t="s">
        <v>26</v>
      </c>
      <c r="C47" s="17">
        <v>9</v>
      </c>
      <c r="D47" s="4" t="s">
        <v>22</v>
      </c>
      <c r="E47" s="1">
        <v>1</v>
      </c>
      <c r="F47" s="1">
        <v>0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5</v>
      </c>
      <c r="O47" s="1">
        <v>13</v>
      </c>
      <c r="P47" s="5">
        <v>3</v>
      </c>
      <c r="Q47" s="5" t="s">
        <v>69</v>
      </c>
    </row>
    <row r="48" spans="1:17" x14ac:dyDescent="0.25">
      <c r="A48" s="4" t="s">
        <v>20</v>
      </c>
      <c r="B48" s="4" t="s">
        <v>27</v>
      </c>
      <c r="C48" s="17">
        <v>9</v>
      </c>
      <c r="D48" s="4" t="s">
        <v>22</v>
      </c>
      <c r="E48" s="1">
        <v>1</v>
      </c>
      <c r="F48" s="1">
        <v>0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5</v>
      </c>
      <c r="O48" s="1">
        <v>13</v>
      </c>
      <c r="P48" s="5">
        <v>3</v>
      </c>
      <c r="Q48" s="5" t="s">
        <v>69</v>
      </c>
    </row>
    <row r="49" spans="1:17" x14ac:dyDescent="0.25">
      <c r="A49" s="4" t="s">
        <v>20</v>
      </c>
      <c r="B49" s="4" t="s">
        <v>25</v>
      </c>
      <c r="C49" s="17">
        <v>9</v>
      </c>
      <c r="D49" s="4" t="s">
        <v>22</v>
      </c>
      <c r="E49" s="1">
        <v>1</v>
      </c>
      <c r="F49" s="1">
        <v>0</v>
      </c>
      <c r="G49" s="1">
        <v>1</v>
      </c>
      <c r="H49" s="1">
        <v>1</v>
      </c>
      <c r="I49" s="1">
        <v>0</v>
      </c>
      <c r="J49" s="1">
        <v>1</v>
      </c>
      <c r="K49" s="1">
        <v>1</v>
      </c>
      <c r="L49" s="1">
        <v>1</v>
      </c>
      <c r="M49" s="1">
        <v>1</v>
      </c>
      <c r="N49" s="1">
        <v>3</v>
      </c>
      <c r="O49" s="1">
        <v>10</v>
      </c>
      <c r="P49" s="5">
        <v>4</v>
      </c>
      <c r="Q49" s="5" t="s">
        <v>69</v>
      </c>
    </row>
    <row r="52" spans="1:17" x14ac:dyDescent="0.25">
      <c r="A52" s="12" t="s">
        <v>63</v>
      </c>
    </row>
    <row r="53" spans="1:17" x14ac:dyDescent="0.25">
      <c r="A53" s="12" t="s">
        <v>64</v>
      </c>
    </row>
    <row r="55" spans="1:17" x14ac:dyDescent="0.25">
      <c r="A55" s="10"/>
      <c r="B55" s="33" t="s">
        <v>6</v>
      </c>
      <c r="C55" s="33"/>
      <c r="D55" s="33"/>
      <c r="E55" s="33"/>
      <c r="F55" s="33"/>
    </row>
    <row r="58" spans="1:17" x14ac:dyDescent="0.25">
      <c r="A58" s="19" t="s">
        <v>36</v>
      </c>
      <c r="B58" s="19" t="s">
        <v>41</v>
      </c>
      <c r="C58" s="19">
        <v>10</v>
      </c>
      <c r="D58" s="19" t="s">
        <v>38</v>
      </c>
      <c r="E58" s="7">
        <v>1</v>
      </c>
      <c r="F58" s="7">
        <v>1</v>
      </c>
      <c r="G58" s="7">
        <v>0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9</v>
      </c>
      <c r="P58" s="34">
        <v>1</v>
      </c>
      <c r="Q58" s="1" t="s">
        <v>69</v>
      </c>
    </row>
    <row r="59" spans="1:17" x14ac:dyDescent="0.25">
      <c r="A59" s="18" t="s">
        <v>4</v>
      </c>
      <c r="B59" s="18" t="s">
        <v>15</v>
      </c>
      <c r="C59" s="18">
        <v>10</v>
      </c>
      <c r="D59" s="18" t="s">
        <v>9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0</v>
      </c>
      <c r="O59" s="1">
        <v>9</v>
      </c>
      <c r="P59" s="34">
        <v>1</v>
      </c>
      <c r="Q59" s="1" t="s">
        <v>69</v>
      </c>
    </row>
    <row r="60" spans="1:17" x14ac:dyDescent="0.25">
      <c r="A60" s="18" t="s">
        <v>4</v>
      </c>
      <c r="B60" s="18" t="s">
        <v>17</v>
      </c>
      <c r="C60" s="18">
        <v>10</v>
      </c>
      <c r="D60" s="18" t="s">
        <v>9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0</v>
      </c>
      <c r="O60" s="1">
        <v>9</v>
      </c>
      <c r="P60" s="34">
        <v>1</v>
      </c>
      <c r="Q60" s="1" t="s">
        <v>69</v>
      </c>
    </row>
    <row r="61" spans="1:17" x14ac:dyDescent="0.25">
      <c r="A61" s="18" t="s">
        <v>42</v>
      </c>
      <c r="B61" s="18" t="s">
        <v>61</v>
      </c>
      <c r="C61" s="18">
        <v>10</v>
      </c>
      <c r="D61" s="18" t="s">
        <v>55</v>
      </c>
      <c r="E61" s="1">
        <v>4</v>
      </c>
      <c r="F61" s="1">
        <v>1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1</v>
      </c>
      <c r="M61" s="1">
        <v>0</v>
      </c>
      <c r="N61" s="1">
        <v>0</v>
      </c>
      <c r="O61" s="1">
        <v>7</v>
      </c>
      <c r="P61" s="34">
        <v>2</v>
      </c>
      <c r="Q61" s="1" t="s">
        <v>69</v>
      </c>
    </row>
    <row r="65" spans="1:17" x14ac:dyDescent="0.25">
      <c r="A65" s="12" t="s">
        <v>63</v>
      </c>
    </row>
    <row r="66" spans="1:17" x14ac:dyDescent="0.25">
      <c r="A66" s="12" t="s">
        <v>64</v>
      </c>
    </row>
    <row r="69" spans="1:17" x14ac:dyDescent="0.25">
      <c r="A69" s="10"/>
      <c r="B69" s="33" t="s">
        <v>6</v>
      </c>
      <c r="C69" s="33"/>
      <c r="D69" s="33"/>
      <c r="E69" s="33"/>
      <c r="F69" s="33"/>
    </row>
    <row r="71" spans="1:17" x14ac:dyDescent="0.25">
      <c r="A71" s="18" t="s">
        <v>4</v>
      </c>
      <c r="B71" s="18" t="s">
        <v>18</v>
      </c>
      <c r="C71" s="18">
        <v>11</v>
      </c>
      <c r="D71" s="18" t="s">
        <v>9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0</v>
      </c>
      <c r="O71" s="1">
        <v>9</v>
      </c>
      <c r="P71" s="5">
        <v>1</v>
      </c>
      <c r="Q71" s="5" t="s">
        <v>69</v>
      </c>
    </row>
    <row r="72" spans="1:17" x14ac:dyDescent="0.25">
      <c r="A72" s="18" t="s">
        <v>4</v>
      </c>
      <c r="B72" s="20" t="s">
        <v>19</v>
      </c>
      <c r="C72" s="20">
        <v>11</v>
      </c>
      <c r="D72" s="20" t="s">
        <v>9</v>
      </c>
      <c r="E72" s="1">
        <v>1</v>
      </c>
      <c r="F72" s="3">
        <v>1</v>
      </c>
      <c r="G72" s="1">
        <v>1</v>
      </c>
      <c r="H72" s="3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0</v>
      </c>
      <c r="O72" s="1">
        <v>9</v>
      </c>
      <c r="P72" s="5">
        <v>1</v>
      </c>
      <c r="Q72" s="5" t="s">
        <v>69</v>
      </c>
    </row>
    <row r="73" spans="1:17" x14ac:dyDescent="0.25">
      <c r="A73" s="18" t="s">
        <v>42</v>
      </c>
      <c r="B73" s="21" t="s">
        <v>49</v>
      </c>
      <c r="C73" s="18">
        <v>11</v>
      </c>
      <c r="D73" s="18" t="s">
        <v>53</v>
      </c>
      <c r="E73" s="1">
        <v>1</v>
      </c>
      <c r="F73" s="1">
        <v>1</v>
      </c>
      <c r="G73" s="1">
        <v>0</v>
      </c>
      <c r="H73" s="1">
        <v>0</v>
      </c>
      <c r="I73" s="1">
        <v>1</v>
      </c>
      <c r="J73" s="1">
        <v>0</v>
      </c>
      <c r="K73" s="1">
        <v>0</v>
      </c>
      <c r="L73" s="1">
        <v>1</v>
      </c>
      <c r="M73" s="1">
        <v>1</v>
      </c>
      <c r="N73" s="1">
        <v>3</v>
      </c>
      <c r="O73" s="1">
        <f>SUM(E73:N73)</f>
        <v>8</v>
      </c>
      <c r="P73" s="5">
        <v>2</v>
      </c>
      <c r="Q73" s="5" t="s">
        <v>69</v>
      </c>
    </row>
    <row r="74" spans="1:17" x14ac:dyDescent="0.25">
      <c r="A74" s="18" t="s">
        <v>42</v>
      </c>
      <c r="B74" s="21" t="s">
        <v>50</v>
      </c>
      <c r="C74" s="18">
        <v>11</v>
      </c>
      <c r="D74" s="18" t="s">
        <v>53</v>
      </c>
      <c r="E74" s="1">
        <v>1</v>
      </c>
      <c r="F74" s="1">
        <v>0</v>
      </c>
      <c r="G74" s="1">
        <v>1</v>
      </c>
      <c r="H74" s="1">
        <v>0</v>
      </c>
      <c r="I74" s="1">
        <v>1</v>
      </c>
      <c r="J74" s="1">
        <v>0</v>
      </c>
      <c r="K74" s="1">
        <v>0</v>
      </c>
      <c r="L74" s="1">
        <v>1</v>
      </c>
      <c r="M74" s="1">
        <v>0</v>
      </c>
      <c r="N74" s="1">
        <v>3</v>
      </c>
      <c r="O74" s="1">
        <v>7</v>
      </c>
      <c r="P74" s="5">
        <v>3</v>
      </c>
      <c r="Q74" s="5" t="s">
        <v>69</v>
      </c>
    </row>
    <row r="75" spans="1:17" x14ac:dyDescent="0.25">
      <c r="A75" s="18" t="s">
        <v>42</v>
      </c>
      <c r="B75" s="21" t="s">
        <v>51</v>
      </c>
      <c r="C75" s="18">
        <v>11</v>
      </c>
      <c r="D75" s="18" t="s">
        <v>53</v>
      </c>
      <c r="E75" s="1">
        <v>0</v>
      </c>
      <c r="F75" s="1">
        <v>0</v>
      </c>
      <c r="G75" s="1">
        <v>1</v>
      </c>
      <c r="H75" s="1">
        <v>0</v>
      </c>
      <c r="I75" s="1">
        <v>1</v>
      </c>
      <c r="J75" s="1">
        <v>0</v>
      </c>
      <c r="K75" s="1">
        <v>3</v>
      </c>
      <c r="L75" s="1">
        <v>0</v>
      </c>
      <c r="M75" s="1">
        <v>1</v>
      </c>
      <c r="N75" s="1">
        <v>1</v>
      </c>
      <c r="O75" s="1">
        <f>SUM(E75:N75)</f>
        <v>7</v>
      </c>
      <c r="P75" s="5">
        <v>3</v>
      </c>
      <c r="Q75" s="5" t="s">
        <v>69</v>
      </c>
    </row>
    <row r="76" spans="1:17" x14ac:dyDescent="0.25">
      <c r="A76" s="18" t="s">
        <v>42</v>
      </c>
      <c r="B76" s="18" t="s">
        <v>60</v>
      </c>
      <c r="C76" s="18">
        <v>11</v>
      </c>
      <c r="D76" s="18" t="s">
        <v>55</v>
      </c>
      <c r="E76" s="1">
        <v>2</v>
      </c>
      <c r="F76" s="1">
        <v>0</v>
      </c>
      <c r="G76" s="1">
        <v>1</v>
      </c>
      <c r="H76" s="1">
        <v>0</v>
      </c>
      <c r="I76" s="1">
        <v>0</v>
      </c>
      <c r="J76" s="1">
        <v>1</v>
      </c>
      <c r="K76" s="1">
        <v>0</v>
      </c>
      <c r="L76" s="1">
        <v>1</v>
      </c>
      <c r="M76" s="1">
        <v>0</v>
      </c>
      <c r="N76" s="1">
        <v>0</v>
      </c>
      <c r="O76" s="1">
        <v>6</v>
      </c>
      <c r="P76" s="5">
        <v>4</v>
      </c>
      <c r="Q76" s="5" t="s">
        <v>69</v>
      </c>
    </row>
    <row r="78" spans="1:17" x14ac:dyDescent="0.25">
      <c r="A78" s="12" t="s">
        <v>63</v>
      </c>
    </row>
    <row r="79" spans="1:17" x14ac:dyDescent="0.25">
      <c r="A79" s="12" t="s">
        <v>64</v>
      </c>
    </row>
  </sheetData>
  <sortState ref="A58:O60">
    <sortCondition descending="1" ref="O5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2016-10-21T08:30:53Z</dcterms:modified>
</cp:coreProperties>
</file>